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 activeTab="1"/>
  </bookViews>
  <sheets>
    <sheet name="問6-1" sheetId="27" r:id="rId1"/>
    <sheet name="問6-2" sheetId="28" r:id="rId2"/>
  </sheets>
  <definedNames>
    <definedName name="_xlnm._FilterDatabase" localSheetId="0" hidden="1">'問6-1'!$A$2:$G$15</definedName>
    <definedName name="_xlnm._FilterDatabase" localSheetId="1" hidden="1">'問6-2'!$A$2:$G$15</definedName>
  </definedNames>
  <calcPr calcId="125725"/>
</workbook>
</file>

<file path=xl/calcChain.xml><?xml version="1.0" encoding="utf-8"?>
<calcChain xmlns="http://schemas.openxmlformats.org/spreadsheetml/2006/main">
  <c r="A21" i="28"/>
  <c r="E19" i="27"/>
  <c r="B19"/>
</calcChain>
</file>

<file path=xl/sharedStrings.xml><?xml version="1.0" encoding="utf-8"?>
<sst xmlns="http://schemas.openxmlformats.org/spreadsheetml/2006/main" count="129" uniqueCount="34">
  <si>
    <t>氏名</t>
    <rPh sb="0" eb="2">
      <t>シメイ</t>
    </rPh>
    <phoneticPr fontId="1"/>
  </si>
  <si>
    <t>社員コード</t>
    <rPh sb="0" eb="2">
      <t>シャイン</t>
    </rPh>
    <phoneticPr fontId="1"/>
  </si>
  <si>
    <t>進藤健一</t>
    <rPh sb="0" eb="2">
      <t>シンドウ</t>
    </rPh>
    <rPh sb="2" eb="4">
      <t>ケンイチ</t>
    </rPh>
    <phoneticPr fontId="1"/>
  </si>
  <si>
    <t>大野夏子</t>
    <rPh sb="0" eb="2">
      <t>オオノ</t>
    </rPh>
    <rPh sb="2" eb="4">
      <t>ナツコ</t>
    </rPh>
    <phoneticPr fontId="1"/>
  </si>
  <si>
    <t>舛井亮輔</t>
    <rPh sb="0" eb="2">
      <t>マスイ</t>
    </rPh>
    <rPh sb="2" eb="3">
      <t>リョウ</t>
    </rPh>
    <rPh sb="3" eb="4">
      <t>スケ</t>
    </rPh>
    <phoneticPr fontId="1"/>
  </si>
  <si>
    <t>山田圭吾</t>
    <rPh sb="0" eb="2">
      <t>ヤマダ</t>
    </rPh>
    <rPh sb="2" eb="4">
      <t>ケイゴ</t>
    </rPh>
    <phoneticPr fontId="1"/>
  </si>
  <si>
    <t>近藤哲郎</t>
    <rPh sb="0" eb="2">
      <t>コンドウ</t>
    </rPh>
    <rPh sb="2" eb="4">
      <t>テツロウ</t>
    </rPh>
    <phoneticPr fontId="1"/>
  </si>
  <si>
    <t>山岸由知</t>
    <rPh sb="0" eb="2">
      <t>ヤマギシ</t>
    </rPh>
    <rPh sb="2" eb="4">
      <t>ユシ</t>
    </rPh>
    <phoneticPr fontId="1"/>
  </si>
  <si>
    <t>横山周平</t>
    <rPh sb="0" eb="2">
      <t>ヨコヤマ</t>
    </rPh>
    <rPh sb="2" eb="4">
      <t>シュウヘイ</t>
    </rPh>
    <phoneticPr fontId="1"/>
  </si>
  <si>
    <t>部署</t>
    <rPh sb="0" eb="2">
      <t>ブショ</t>
    </rPh>
    <phoneticPr fontId="1"/>
  </si>
  <si>
    <t>営業部一課</t>
    <rPh sb="0" eb="2">
      <t>エイギョウ</t>
    </rPh>
    <rPh sb="2" eb="3">
      <t>ブ</t>
    </rPh>
    <rPh sb="3" eb="5">
      <t>イッカ</t>
    </rPh>
    <phoneticPr fontId="1"/>
  </si>
  <si>
    <t>営業部二課</t>
    <rPh sb="0" eb="2">
      <t>エイギョウ</t>
    </rPh>
    <rPh sb="2" eb="3">
      <t>ブ</t>
    </rPh>
    <rPh sb="3" eb="4">
      <t>ニ</t>
    </rPh>
    <rPh sb="4" eb="5">
      <t>カ</t>
    </rPh>
    <phoneticPr fontId="1"/>
  </si>
  <si>
    <t>支社</t>
    <rPh sb="0" eb="2">
      <t>シシャ</t>
    </rPh>
    <phoneticPr fontId="1"/>
  </si>
  <si>
    <t>大阪</t>
    <rPh sb="0" eb="2">
      <t>オオサカ</t>
    </rPh>
    <phoneticPr fontId="1"/>
  </si>
  <si>
    <t>東京</t>
    <rPh sb="0" eb="2">
      <t>トウキョウ</t>
    </rPh>
    <phoneticPr fontId="1"/>
  </si>
  <si>
    <t>名古屋</t>
    <rPh sb="0" eb="3">
      <t>ナゴヤ</t>
    </rPh>
    <phoneticPr fontId="1"/>
  </si>
  <si>
    <t>入社日</t>
    <rPh sb="0" eb="2">
      <t>ニュウシャ</t>
    </rPh>
    <rPh sb="2" eb="3">
      <t>ヒ</t>
    </rPh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</si>
  <si>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</si>
  <si>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</si>
  <si>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</si>
  <si>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年齢</t>
    <rPh sb="0" eb="2">
      <t>ネンレイ</t>
    </rPh>
    <phoneticPr fontId="1"/>
  </si>
  <si>
    <t>中原あゆみ</t>
    <rPh sb="0" eb="2">
      <t>ナカハラ</t>
    </rPh>
    <phoneticPr fontId="1"/>
  </si>
  <si>
    <t>河野優希</t>
    <rPh sb="0" eb="2">
      <t>カワノ</t>
    </rPh>
    <rPh sb="2" eb="4">
      <t>ユウキ</t>
    </rPh>
    <phoneticPr fontId="1"/>
  </si>
  <si>
    <t>赤司頼近</t>
    <rPh sb="0" eb="2">
      <t>アカシ</t>
    </rPh>
    <rPh sb="2" eb="3">
      <t>ヨリ</t>
    </rPh>
    <rPh sb="3" eb="4">
      <t>チカ</t>
    </rPh>
    <phoneticPr fontId="1"/>
  </si>
  <si>
    <t>小松利光</t>
    <rPh sb="0" eb="2">
      <t>コマツ</t>
    </rPh>
    <rPh sb="2" eb="4">
      <t>トシミツ</t>
    </rPh>
    <phoneticPr fontId="1"/>
  </si>
  <si>
    <t>小川泰司</t>
    <rPh sb="0" eb="2">
      <t>オガワ</t>
    </rPh>
    <rPh sb="2" eb="4">
      <t>タイジ</t>
    </rPh>
    <phoneticPr fontId="1"/>
  </si>
  <si>
    <t>横尾隆志</t>
    <rPh sb="0" eb="2">
      <t>ヨコオ</t>
    </rPh>
    <rPh sb="2" eb="4">
      <t>タカシ</t>
    </rPh>
    <phoneticPr fontId="1"/>
  </si>
  <si>
    <t>平均年齢</t>
    <rPh sb="0" eb="2">
      <t>ヘイキン</t>
    </rPh>
    <rPh sb="2" eb="4">
      <t>ネンレイ</t>
    </rPh>
    <phoneticPr fontId="1"/>
  </si>
  <si>
    <t>営業部二課</t>
    <rPh sb="0" eb="2">
      <t>エイギョウ</t>
    </rPh>
    <rPh sb="2" eb="3">
      <t>ブ</t>
    </rPh>
    <rPh sb="3" eb="5">
      <t>ニカ</t>
    </rPh>
    <phoneticPr fontId="1"/>
  </si>
  <si>
    <t>検索条件</t>
  </si>
  <si>
    <t>年齢</t>
  </si>
  <si>
    <t>35歳以上の社員数</t>
  </si>
  <si>
    <t>人</t>
  </si>
  <si>
    <t>&gt;=35</t>
    <phoneticPr fontId="1"/>
  </si>
</sst>
</file>

<file path=xl/styles.xml><?xml version="1.0" encoding="utf-8"?>
<styleSheet xmlns="http://schemas.openxmlformats.org/spreadsheetml/2006/main">
  <numFmts count="2">
    <numFmt numFmtId="176" formatCode="0_);[Red]\(0\)"/>
    <numFmt numFmtId="177" formatCode="0.0_ "/>
  </numFmts>
  <fonts count="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2:G19"/>
  <sheetViews>
    <sheetView workbookViewId="0">
      <selection activeCell="B18" sqref="B18:B19"/>
    </sheetView>
  </sheetViews>
  <sheetFormatPr defaultRowHeight="13.5"/>
  <cols>
    <col min="1" max="1" width="11" bestFit="1" customWidth="1"/>
    <col min="2" max="2" width="10.625" bestFit="1" customWidth="1"/>
    <col min="4" max="5" width="11" bestFit="1" customWidth="1"/>
    <col min="7" max="7" width="10.5" bestFit="1" customWidth="1"/>
  </cols>
  <sheetData>
    <row r="2" spans="1:7">
      <c r="A2" t="s">
        <v>1</v>
      </c>
      <c r="B2" t="s">
        <v>0</v>
      </c>
      <c r="C2" t="s">
        <v>17</v>
      </c>
      <c r="D2" t="s">
        <v>20</v>
      </c>
      <c r="E2" t="s">
        <v>9</v>
      </c>
      <c r="F2" t="s">
        <v>12</v>
      </c>
      <c r="G2" t="s">
        <v>16</v>
      </c>
    </row>
    <row r="3" spans="1:7">
      <c r="A3" s="1">
        <v>8206</v>
      </c>
      <c r="B3" t="s">
        <v>7</v>
      </c>
      <c r="C3" t="s">
        <v>18</v>
      </c>
      <c r="D3">
        <v>43</v>
      </c>
      <c r="E3" t="s">
        <v>11</v>
      </c>
      <c r="F3" t="s">
        <v>13</v>
      </c>
      <c r="G3" s="2">
        <v>34943</v>
      </c>
    </row>
    <row r="4" spans="1:7" hidden="1">
      <c r="A4" s="1">
        <v>9102</v>
      </c>
      <c r="B4" t="s">
        <v>3</v>
      </c>
      <c r="C4" t="s">
        <v>19</v>
      </c>
      <c r="D4">
        <v>29</v>
      </c>
      <c r="E4" t="s">
        <v>10</v>
      </c>
      <c r="F4" t="s">
        <v>14</v>
      </c>
      <c r="G4" s="2">
        <v>38443</v>
      </c>
    </row>
    <row r="5" spans="1:7">
      <c r="A5" s="1">
        <v>9201</v>
      </c>
      <c r="B5" t="s">
        <v>25</v>
      </c>
      <c r="C5" t="s">
        <v>18</v>
      </c>
      <c r="D5">
        <v>40</v>
      </c>
      <c r="E5" t="s">
        <v>11</v>
      </c>
      <c r="F5" t="s">
        <v>14</v>
      </c>
      <c r="G5" s="2">
        <v>39692</v>
      </c>
    </row>
    <row r="6" spans="1:7" hidden="1">
      <c r="A6" s="1">
        <v>9104</v>
      </c>
      <c r="B6" t="s">
        <v>21</v>
      </c>
      <c r="C6" t="s">
        <v>19</v>
      </c>
      <c r="D6">
        <v>25</v>
      </c>
      <c r="E6" t="s">
        <v>10</v>
      </c>
      <c r="F6" t="s">
        <v>14</v>
      </c>
      <c r="G6" s="2">
        <v>40422</v>
      </c>
    </row>
    <row r="7" spans="1:7" hidden="1">
      <c r="A7" s="1">
        <v>8105</v>
      </c>
      <c r="B7" t="s">
        <v>23</v>
      </c>
      <c r="C7" t="s">
        <v>18</v>
      </c>
      <c r="D7">
        <v>27</v>
      </c>
      <c r="E7" t="s">
        <v>10</v>
      </c>
      <c r="F7" t="s">
        <v>13</v>
      </c>
      <c r="G7" s="2">
        <v>38808</v>
      </c>
    </row>
    <row r="8" spans="1:7">
      <c r="A8" s="1">
        <v>9204</v>
      </c>
      <c r="B8" t="s">
        <v>6</v>
      </c>
      <c r="C8" t="s">
        <v>18</v>
      </c>
      <c r="D8">
        <v>37</v>
      </c>
      <c r="E8" t="s">
        <v>11</v>
      </c>
      <c r="F8" t="s">
        <v>14</v>
      </c>
      <c r="G8" s="2">
        <v>35886</v>
      </c>
    </row>
    <row r="9" spans="1:7">
      <c r="A9" s="1">
        <v>8202</v>
      </c>
      <c r="B9" t="s">
        <v>22</v>
      </c>
      <c r="C9" t="s">
        <v>19</v>
      </c>
      <c r="D9">
        <v>35</v>
      </c>
      <c r="E9" t="s">
        <v>11</v>
      </c>
      <c r="F9" t="s">
        <v>13</v>
      </c>
      <c r="G9" s="2">
        <v>36617</v>
      </c>
    </row>
    <row r="10" spans="1:7">
      <c r="A10" s="1">
        <v>7203</v>
      </c>
      <c r="B10" t="s">
        <v>26</v>
      </c>
      <c r="C10" t="s">
        <v>18</v>
      </c>
      <c r="D10">
        <v>35</v>
      </c>
      <c r="E10" t="s">
        <v>11</v>
      </c>
      <c r="F10" t="s">
        <v>15</v>
      </c>
      <c r="G10" s="2">
        <v>36617</v>
      </c>
    </row>
    <row r="11" spans="1:7">
      <c r="A11" s="1">
        <v>7107</v>
      </c>
      <c r="B11" t="s">
        <v>5</v>
      </c>
      <c r="C11" t="s">
        <v>18</v>
      </c>
      <c r="D11">
        <v>33</v>
      </c>
      <c r="E11" t="s">
        <v>10</v>
      </c>
      <c r="F11" t="s">
        <v>15</v>
      </c>
      <c r="G11" s="2">
        <v>37347</v>
      </c>
    </row>
    <row r="12" spans="1:7">
      <c r="A12" s="1">
        <v>7103</v>
      </c>
      <c r="B12" t="s">
        <v>4</v>
      </c>
      <c r="C12" t="s">
        <v>18</v>
      </c>
      <c r="D12">
        <v>31</v>
      </c>
      <c r="E12" t="s">
        <v>10</v>
      </c>
      <c r="F12" t="s">
        <v>15</v>
      </c>
      <c r="G12" s="2">
        <v>38961</v>
      </c>
    </row>
    <row r="13" spans="1:7">
      <c r="A13" s="1">
        <v>8101</v>
      </c>
      <c r="B13" t="s">
        <v>2</v>
      </c>
      <c r="C13" t="s">
        <v>18</v>
      </c>
      <c r="D13">
        <v>30</v>
      </c>
      <c r="E13" t="s">
        <v>10</v>
      </c>
      <c r="F13" t="s">
        <v>13</v>
      </c>
      <c r="G13" s="2">
        <v>38078</v>
      </c>
    </row>
    <row r="14" spans="1:7">
      <c r="A14" s="1">
        <v>9106</v>
      </c>
      <c r="B14" t="s">
        <v>24</v>
      </c>
      <c r="C14" t="s">
        <v>18</v>
      </c>
      <c r="D14">
        <v>30</v>
      </c>
      <c r="E14" t="s">
        <v>10</v>
      </c>
      <c r="F14" t="s">
        <v>14</v>
      </c>
      <c r="G14" s="2">
        <v>38078</v>
      </c>
    </row>
    <row r="15" spans="1:7">
      <c r="A15" s="1">
        <v>7205</v>
      </c>
      <c r="B15" t="s">
        <v>8</v>
      </c>
      <c r="C15" t="s">
        <v>18</v>
      </c>
      <c r="D15">
        <v>30</v>
      </c>
      <c r="E15" t="s">
        <v>11</v>
      </c>
      <c r="F15" t="s">
        <v>15</v>
      </c>
      <c r="G15" s="2">
        <v>38078</v>
      </c>
    </row>
    <row r="18" spans="1:5">
      <c r="A18" t="s">
        <v>9</v>
      </c>
      <c r="B18" t="s">
        <v>27</v>
      </c>
      <c r="D18" t="s">
        <v>9</v>
      </c>
      <c r="E18" t="s">
        <v>27</v>
      </c>
    </row>
    <row r="19" spans="1:5">
      <c r="A19" t="s">
        <v>10</v>
      </c>
      <c r="B19" s="3">
        <f>DAVERAGE(A2:G15,4,A18:A19)</f>
        <v>29.285714285714285</v>
      </c>
      <c r="D19" t="s">
        <v>28</v>
      </c>
      <c r="E19" s="3">
        <f>DAVERAGE(A2:G15,4,D18:D19)</f>
        <v>36.666666666666664</v>
      </c>
    </row>
  </sheetData>
  <autoFilter ref="A2:G15">
    <filterColumn colId="3">
      <top10 val="10" filterVal="30"/>
    </filterColumn>
  </autoFilter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21"/>
  <sheetViews>
    <sheetView tabSelected="1" workbookViewId="0">
      <selection activeCell="G22" sqref="G22"/>
    </sheetView>
  </sheetViews>
  <sheetFormatPr defaultRowHeight="13.5"/>
  <cols>
    <col min="1" max="1" width="11" bestFit="1" customWidth="1"/>
    <col min="2" max="2" width="10.625" bestFit="1" customWidth="1"/>
    <col min="4" max="5" width="11" bestFit="1" customWidth="1"/>
    <col min="7" max="7" width="10.5" bestFit="1" customWidth="1"/>
  </cols>
  <sheetData>
    <row r="2" spans="1:7">
      <c r="A2" t="s">
        <v>1</v>
      </c>
      <c r="B2" t="s">
        <v>0</v>
      </c>
      <c r="C2" t="s">
        <v>17</v>
      </c>
      <c r="D2" t="s">
        <v>20</v>
      </c>
      <c r="E2" t="s">
        <v>9</v>
      </c>
      <c r="F2" t="s">
        <v>12</v>
      </c>
      <c r="G2" t="s">
        <v>16</v>
      </c>
    </row>
    <row r="3" spans="1:7">
      <c r="A3" s="1">
        <v>8206</v>
      </c>
      <c r="B3" t="s">
        <v>7</v>
      </c>
      <c r="C3" t="s">
        <v>18</v>
      </c>
      <c r="D3">
        <v>43</v>
      </c>
      <c r="E3" t="s">
        <v>11</v>
      </c>
      <c r="F3" t="s">
        <v>13</v>
      </c>
      <c r="G3" s="2">
        <v>34943</v>
      </c>
    </row>
    <row r="4" spans="1:7">
      <c r="A4" s="1">
        <v>9204</v>
      </c>
      <c r="B4" t="s">
        <v>6</v>
      </c>
      <c r="C4" t="s">
        <v>18</v>
      </c>
      <c r="D4">
        <v>37</v>
      </c>
      <c r="E4" t="s">
        <v>11</v>
      </c>
      <c r="F4" t="s">
        <v>14</v>
      </c>
      <c r="G4" s="2">
        <v>35886</v>
      </c>
    </row>
    <row r="5" spans="1:7">
      <c r="A5" s="1">
        <v>8202</v>
      </c>
      <c r="B5" t="s">
        <v>22</v>
      </c>
      <c r="C5" t="s">
        <v>19</v>
      </c>
      <c r="D5">
        <v>35</v>
      </c>
      <c r="E5" t="s">
        <v>11</v>
      </c>
      <c r="F5" t="s">
        <v>13</v>
      </c>
      <c r="G5" s="2">
        <v>36617</v>
      </c>
    </row>
    <row r="6" spans="1:7">
      <c r="A6" s="1">
        <v>7203</v>
      </c>
      <c r="B6" t="s">
        <v>26</v>
      </c>
      <c r="C6" t="s">
        <v>18</v>
      </c>
      <c r="D6">
        <v>35</v>
      </c>
      <c r="E6" t="s">
        <v>11</v>
      </c>
      <c r="F6" t="s">
        <v>15</v>
      </c>
      <c r="G6" s="2">
        <v>36617</v>
      </c>
    </row>
    <row r="7" spans="1:7">
      <c r="A7" s="1">
        <v>7107</v>
      </c>
      <c r="B7" t="s">
        <v>5</v>
      </c>
      <c r="C7" t="s">
        <v>18</v>
      </c>
      <c r="D7">
        <v>33</v>
      </c>
      <c r="E7" t="s">
        <v>10</v>
      </c>
      <c r="F7" t="s">
        <v>15</v>
      </c>
      <c r="G7" s="2">
        <v>37347</v>
      </c>
    </row>
    <row r="8" spans="1:7">
      <c r="A8" s="1">
        <v>9106</v>
      </c>
      <c r="B8" t="s">
        <v>24</v>
      </c>
      <c r="C8" t="s">
        <v>18</v>
      </c>
      <c r="D8">
        <v>30</v>
      </c>
      <c r="E8" t="s">
        <v>10</v>
      </c>
      <c r="F8" t="s">
        <v>14</v>
      </c>
      <c r="G8" s="2">
        <v>38078</v>
      </c>
    </row>
    <row r="9" spans="1:7">
      <c r="A9" s="1">
        <v>8101</v>
      </c>
      <c r="B9" t="s">
        <v>2</v>
      </c>
      <c r="C9" t="s">
        <v>18</v>
      </c>
      <c r="D9">
        <v>30</v>
      </c>
      <c r="E9" t="s">
        <v>10</v>
      </c>
      <c r="F9" t="s">
        <v>13</v>
      </c>
      <c r="G9" s="2">
        <v>38078</v>
      </c>
    </row>
    <row r="10" spans="1:7">
      <c r="A10" s="1">
        <v>7205</v>
      </c>
      <c r="B10" t="s">
        <v>8</v>
      </c>
      <c r="C10" t="s">
        <v>18</v>
      </c>
      <c r="D10">
        <v>30</v>
      </c>
      <c r="E10" t="s">
        <v>11</v>
      </c>
      <c r="F10" t="s">
        <v>15</v>
      </c>
      <c r="G10" s="2">
        <v>38078</v>
      </c>
    </row>
    <row r="11" spans="1:7">
      <c r="A11" s="1">
        <v>9102</v>
      </c>
      <c r="B11" t="s">
        <v>3</v>
      </c>
      <c r="C11" t="s">
        <v>19</v>
      </c>
      <c r="D11">
        <v>29</v>
      </c>
      <c r="E11" t="s">
        <v>10</v>
      </c>
      <c r="F11" t="s">
        <v>14</v>
      </c>
      <c r="G11" s="2">
        <v>38443</v>
      </c>
    </row>
    <row r="12" spans="1:7">
      <c r="A12" s="1">
        <v>8105</v>
      </c>
      <c r="B12" t="s">
        <v>23</v>
      </c>
      <c r="C12" t="s">
        <v>18</v>
      </c>
      <c r="D12">
        <v>27</v>
      </c>
      <c r="E12" t="s">
        <v>10</v>
      </c>
      <c r="F12" t="s">
        <v>13</v>
      </c>
      <c r="G12" s="2">
        <v>38808</v>
      </c>
    </row>
    <row r="13" spans="1:7">
      <c r="A13" s="1">
        <v>7103</v>
      </c>
      <c r="B13" t="s">
        <v>4</v>
      </c>
      <c r="C13" t="s">
        <v>18</v>
      </c>
      <c r="D13">
        <v>31</v>
      </c>
      <c r="E13" t="s">
        <v>10</v>
      </c>
      <c r="F13" t="s">
        <v>15</v>
      </c>
      <c r="G13" s="2">
        <v>38961</v>
      </c>
    </row>
    <row r="14" spans="1:7">
      <c r="A14" s="1">
        <v>9201</v>
      </c>
      <c r="B14" t="s">
        <v>25</v>
      </c>
      <c r="C14" t="s">
        <v>18</v>
      </c>
      <c r="D14">
        <v>40</v>
      </c>
      <c r="E14" t="s">
        <v>11</v>
      </c>
      <c r="F14" t="s">
        <v>14</v>
      </c>
      <c r="G14" s="2">
        <v>39692</v>
      </c>
    </row>
    <row r="15" spans="1:7">
      <c r="A15" s="1">
        <v>9104</v>
      </c>
      <c r="B15" t="s">
        <v>21</v>
      </c>
      <c r="C15" t="s">
        <v>19</v>
      </c>
      <c r="D15">
        <v>25</v>
      </c>
      <c r="E15" t="s">
        <v>10</v>
      </c>
      <c r="F15" t="s">
        <v>14</v>
      </c>
      <c r="G15" s="2">
        <v>40422</v>
      </c>
    </row>
    <row r="17" spans="1:2" ht="13.5" hidden="1" customHeight="1">
      <c r="A17" t="s">
        <v>29</v>
      </c>
      <c r="B17" t="s">
        <v>30</v>
      </c>
    </row>
    <row r="18" spans="1:2" ht="13.5" hidden="1" customHeight="1">
      <c r="B18" t="s">
        <v>33</v>
      </c>
    </row>
    <row r="20" spans="1:2">
      <c r="A20" t="s">
        <v>31</v>
      </c>
    </row>
    <row r="21" spans="1:2">
      <c r="A21">
        <f>DCOUNT(A2:G15,4,B17:B18)</f>
        <v>5</v>
      </c>
      <c r="B21" t="s">
        <v>32</v>
      </c>
    </row>
  </sheetData>
  <phoneticPr fontId="1"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問6-1</vt:lpstr>
      <vt:lpstr>問6-2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natsuko furukawa</cp:lastModifiedBy>
  <cp:lastPrinted>2010-05-16T10:22:31Z</cp:lastPrinted>
  <dcterms:created xsi:type="dcterms:W3CDTF">2010-05-03T08:43:57Z</dcterms:created>
  <dcterms:modified xsi:type="dcterms:W3CDTF">2010-08-12T15:58:25Z</dcterms:modified>
</cp:coreProperties>
</file>