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TP-PC3\Desktop\総合問題\解答\"/>
    </mc:Choice>
  </mc:AlternateContent>
  <xr:revisionPtr revIDLastSave="0" documentId="8_{BD93440F-ADB7-4682-94DE-ADCDCF6A8F15}" xr6:coauthVersionLast="47" xr6:coauthVersionMax="47" xr10:uidLastSave="{00000000-0000-0000-0000-000000000000}"/>
  <bookViews>
    <workbookView xWindow="510" yWindow="1770" windowWidth="28290" windowHeight="12360" tabRatio="697" xr2:uid="{D9EA430A-4D92-49B9-BF58-E4D3A6381B52}"/>
  </bookViews>
  <sheets>
    <sheet name="総合問題14 解答" sheetId="1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1" l="1"/>
  <c r="H12" i="11"/>
  <c r="I12" i="11"/>
  <c r="D3" i="11"/>
  <c r="D4" i="11"/>
  <c r="D5" i="11"/>
  <c r="D6" i="11"/>
  <c r="D7" i="11"/>
  <c r="D8" i="11"/>
  <c r="D9" i="11"/>
  <c r="D10" i="11"/>
  <c r="D11" i="11"/>
  <c r="D12" i="11"/>
  <c r="C13" i="11"/>
  <c r="C14" i="11"/>
  <c r="C15" i="11"/>
</calcChain>
</file>

<file path=xl/sharedStrings.xml><?xml version="1.0" encoding="utf-8"?>
<sst xmlns="http://schemas.openxmlformats.org/spreadsheetml/2006/main" count="35" uniqueCount="31">
  <si>
    <t>氏名</t>
    <rPh sb="0" eb="2">
      <t>シメイ</t>
    </rPh>
    <phoneticPr fontId="4"/>
  </si>
  <si>
    <t>最低点</t>
    <rPh sb="0" eb="2">
      <t>サイテイ</t>
    </rPh>
    <rPh sb="2" eb="3">
      <t>テン</t>
    </rPh>
    <phoneticPr fontId="4"/>
  </si>
  <si>
    <t>最高点</t>
    <rPh sb="0" eb="2">
      <t>サイコウ</t>
    </rPh>
    <rPh sb="2" eb="3">
      <t>テン</t>
    </rPh>
    <phoneticPr fontId="4"/>
  </si>
  <si>
    <t>平均点</t>
    <rPh sb="0" eb="2">
      <t>ヘイキン</t>
    </rPh>
    <rPh sb="2" eb="3">
      <t>テン</t>
    </rPh>
    <phoneticPr fontId="4"/>
  </si>
  <si>
    <t>本田康治</t>
  </si>
  <si>
    <t>評価</t>
    <rPh sb="0" eb="2">
      <t>ヒョウカ</t>
    </rPh>
    <phoneticPr fontId="4"/>
  </si>
  <si>
    <t>点数</t>
    <rPh sb="0" eb="2">
      <t>テンスウ</t>
    </rPh>
    <phoneticPr fontId="4"/>
  </si>
  <si>
    <t>学籍番号</t>
    <rPh sb="0" eb="2">
      <t>ガクセキ</t>
    </rPh>
    <rPh sb="2" eb="4">
      <t>バンゴウ</t>
    </rPh>
    <phoneticPr fontId="4"/>
  </si>
  <si>
    <t>梨本里香</t>
  </si>
  <si>
    <t>成績評価</t>
    <rPh sb="0" eb="2">
      <t>セイセキ</t>
    </rPh>
    <rPh sb="2" eb="4">
      <t>ヒョウカ</t>
    </rPh>
    <phoneticPr fontId="4"/>
  </si>
  <si>
    <t>津田今日子</t>
  </si>
  <si>
    <t>谷岡信行</t>
  </si>
  <si>
    <t>嶋野保彦</t>
  </si>
  <si>
    <t>小宮さゆり</t>
  </si>
  <si>
    <t>木村徹</t>
  </si>
  <si>
    <t>江本浩二</t>
  </si>
  <si>
    <t>植松有紀</t>
  </si>
  <si>
    <t>A</t>
    <phoneticPr fontId="4"/>
  </si>
  <si>
    <t>B</t>
    <phoneticPr fontId="4"/>
  </si>
  <si>
    <t>C</t>
    <phoneticPr fontId="4"/>
  </si>
  <si>
    <t>D</t>
    <phoneticPr fontId="4"/>
  </si>
  <si>
    <t>井田孝雄</t>
  </si>
  <si>
    <t>点数水準</t>
    <rPh sb="0" eb="2">
      <t>テンスウ</t>
    </rPh>
    <rPh sb="2" eb="4">
      <t>スイジュン</t>
    </rPh>
    <phoneticPr fontId="4"/>
  </si>
  <si>
    <t>順位</t>
    <rPh sb="0" eb="2">
      <t>ジュンイ</t>
    </rPh>
    <phoneticPr fontId="4"/>
  </si>
  <si>
    <t>評価基準一覧</t>
    <rPh sb="0" eb="2">
      <t>ヒョウカ</t>
    </rPh>
    <rPh sb="2" eb="4">
      <t>キジュン</t>
    </rPh>
    <rPh sb="4" eb="6">
      <t>イチラン</t>
    </rPh>
    <phoneticPr fontId="4"/>
  </si>
  <si>
    <t>テスト結果</t>
    <rPh sb="3" eb="5">
      <t>ケッカ</t>
    </rPh>
    <phoneticPr fontId="4"/>
  </si>
  <si>
    <t xml:space="preserve">・テスト点数の「平均点」「最高点」「最低点」を求めなさい。平均点は関数を用いて小数点第2位で四捨五入しなさい。
</t>
    <rPh sb="18" eb="20">
      <t>サイテイ</t>
    </rPh>
    <phoneticPr fontId="2"/>
  </si>
  <si>
    <t>・関数を用いて獲得点数を対象に「順位」を求めなさい。</t>
    <rPh sb="12" eb="14">
      <t>タイショウ</t>
    </rPh>
    <phoneticPr fontId="2"/>
  </si>
  <si>
    <t>・「評価基準一覧」の表を用い、学籍番号を入力すると、それぞれ「氏名」「点数」、さらに点数に応じて「評価」が表示されるようにしなさい。</t>
  </si>
  <si>
    <t>S</t>
    <phoneticPr fontId="4"/>
  </si>
  <si>
    <t>F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</si>
</sst>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9"/>
      <color theme="1"/>
      <name val="ＭＳ Ｐ明朝"/>
      <family val="1"/>
      <charset val="128"/>
    </font>
    <font>
      <sz val="12"/>
      <color theme="1"/>
      <name val="游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2">
    <xf numFmtId="0" fontId="0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8" fillId="0" borderId="0"/>
    <xf numFmtId="0" fontId="8" fillId="0" borderId="0"/>
  </cellStyleXfs>
  <cellXfs count="31">
    <xf numFmtId="0" fontId="0" fillId="0" borderId="0" xfId="0">
      <alignment vertical="center"/>
    </xf>
    <xf numFmtId="0" fontId="9" fillId="0" borderId="0" xfId="10" applyFont="1" applyAlignment="1">
      <alignment vertical="center"/>
    </xf>
    <xf numFmtId="0" fontId="10" fillId="0" borderId="0" xfId="10" applyFont="1" applyAlignment="1">
      <alignment vertical="center"/>
    </xf>
    <xf numFmtId="0" fontId="10" fillId="0" borderId="9" xfId="10" applyFont="1" applyBorder="1" applyAlignment="1">
      <alignment horizontal="center" vertical="center"/>
    </xf>
    <xf numFmtId="0" fontId="10" fillId="0" borderId="4" xfId="10" applyFont="1" applyBorder="1" applyAlignment="1">
      <alignment horizontal="center" vertical="center"/>
    </xf>
    <xf numFmtId="0" fontId="10" fillId="0" borderId="3" xfId="10" applyFont="1" applyBorder="1" applyAlignment="1">
      <alignment horizontal="center" vertical="center"/>
    </xf>
    <xf numFmtId="0" fontId="10" fillId="0" borderId="8" xfId="10" applyFont="1" applyBorder="1" applyAlignment="1">
      <alignment vertical="center"/>
    </xf>
    <xf numFmtId="0" fontId="10" fillId="0" borderId="1" xfId="10" applyFont="1" applyBorder="1" applyAlignment="1">
      <alignment vertical="center"/>
    </xf>
    <xf numFmtId="0" fontId="10" fillId="0" borderId="5" xfId="10" applyFont="1" applyBorder="1" applyAlignment="1">
      <alignment horizontal="center" vertical="center"/>
    </xf>
    <xf numFmtId="0" fontId="10" fillId="0" borderId="6" xfId="10" applyFont="1" applyBorder="1" applyAlignment="1">
      <alignment vertical="center"/>
    </xf>
    <xf numFmtId="0" fontId="10" fillId="0" borderId="5" xfId="10" applyFont="1" applyBorder="1" applyAlignment="1">
      <alignment vertical="center"/>
    </xf>
    <xf numFmtId="0" fontId="3" fillId="0" borderId="3" xfId="3" applyFont="1" applyBorder="1">
      <alignment vertical="center"/>
    </xf>
    <xf numFmtId="0" fontId="3" fillId="0" borderId="7" xfId="3" applyFont="1" applyBorder="1">
      <alignment vertical="center"/>
    </xf>
    <xf numFmtId="0" fontId="3" fillId="0" borderId="2" xfId="3" applyFont="1" applyBorder="1">
      <alignment vertical="center"/>
    </xf>
    <xf numFmtId="0" fontId="10" fillId="2" borderId="15" xfId="10" applyFont="1" applyFill="1" applyBorder="1" applyAlignment="1">
      <alignment horizontal="center" vertical="center"/>
    </xf>
    <xf numFmtId="0" fontId="10" fillId="0" borderId="13" xfId="10" applyFont="1" applyBorder="1" applyAlignment="1">
      <alignment horizontal="center" vertical="center"/>
    </xf>
    <xf numFmtId="0" fontId="10" fillId="0" borderId="16" xfId="10" applyFont="1" applyBorder="1" applyAlignment="1">
      <alignment horizontal="center" vertical="center"/>
    </xf>
    <xf numFmtId="0" fontId="10" fillId="0" borderId="0" xfId="10" applyFont="1" applyAlignment="1">
      <alignment horizontal="center" vertical="center"/>
    </xf>
    <xf numFmtId="0" fontId="10" fillId="0" borderId="9" xfId="10" applyFont="1" applyBorder="1" applyAlignment="1">
      <alignment horizontal="left" vertical="center"/>
    </xf>
    <xf numFmtId="0" fontId="10" fillId="0" borderId="14" xfId="10" applyFont="1" applyBorder="1" applyAlignment="1">
      <alignment vertical="center"/>
    </xf>
    <xf numFmtId="0" fontId="10" fillId="0" borderId="10" xfId="10" applyFont="1" applyBorder="1" applyAlignment="1">
      <alignment vertical="center"/>
    </xf>
    <xf numFmtId="0" fontId="10" fillId="0" borderId="6" xfId="10" applyFont="1" applyBorder="1" applyAlignment="1">
      <alignment horizontal="left" vertical="center"/>
    </xf>
    <xf numFmtId="0" fontId="10" fillId="0" borderId="2" xfId="10" applyFont="1" applyBorder="1" applyAlignment="1">
      <alignment horizontal="center" vertical="center"/>
    </xf>
    <xf numFmtId="0" fontId="10" fillId="0" borderId="15" xfId="10" applyFont="1" applyBorder="1" applyAlignment="1">
      <alignment vertical="center"/>
    </xf>
    <xf numFmtId="0" fontId="10" fillId="0" borderId="12" xfId="10" applyFont="1" applyBorder="1" applyAlignment="1">
      <alignment vertical="center"/>
    </xf>
    <xf numFmtId="0" fontId="10" fillId="0" borderId="11" xfId="10" applyFont="1" applyBorder="1" applyAlignment="1">
      <alignment vertical="center"/>
    </xf>
    <xf numFmtId="0" fontId="10" fillId="0" borderId="2" xfId="10" applyFont="1" applyBorder="1" applyAlignment="1">
      <alignment vertical="center"/>
    </xf>
    <xf numFmtId="0" fontId="10" fillId="0" borderId="9" xfId="10" applyFont="1" applyBorder="1" applyAlignment="1">
      <alignment vertical="center"/>
    </xf>
    <xf numFmtId="0" fontId="10" fillId="0" borderId="19" xfId="10" applyFont="1" applyBorder="1" applyAlignment="1">
      <alignment vertical="center"/>
    </xf>
    <xf numFmtId="0" fontId="10" fillId="2" borderId="18" xfId="10" applyFont="1" applyFill="1" applyBorder="1" applyAlignment="1">
      <alignment horizontal="center" vertical="center"/>
    </xf>
    <xf numFmtId="0" fontId="10" fillId="2" borderId="17" xfId="10" applyFont="1" applyFill="1" applyBorder="1" applyAlignment="1">
      <alignment horizontal="center" vertical="center"/>
    </xf>
  </cellXfs>
  <cellStyles count="12">
    <cellStyle name="パーセント 2" xfId="8" xr:uid="{5702A9A4-9E26-46C1-847D-E8DF648A5AF6}"/>
    <cellStyle name="桁区切り 2" xfId="9" xr:uid="{EA7EF7A3-F4A7-4122-AD81-A9AB1E770B92}"/>
    <cellStyle name="桁区切り 2 2" xfId="5" xr:uid="{351273A4-1DD6-4EFC-8384-06354D91E66B}"/>
    <cellStyle name="標準" xfId="0" builtinId="0"/>
    <cellStyle name="標準 2" xfId="7" xr:uid="{6EB0FED0-DFA0-41D8-9378-203078941707}"/>
    <cellStyle name="標準 2 2" xfId="6" xr:uid="{E0F133BF-3130-45E3-8A75-8090EF9489F8}"/>
    <cellStyle name="標準 3" xfId="1" xr:uid="{84D1F2AA-C65B-44F3-9FD9-C5E54E94E22F}"/>
    <cellStyle name="標準 3 2" xfId="3" xr:uid="{F46B169B-5994-4121-86D0-03B38A3D2C90}"/>
    <cellStyle name="標準 4" xfId="2" xr:uid="{D542BA72-553F-4B75-81BA-CC8C619A7728}"/>
    <cellStyle name="標準 5" xfId="4" xr:uid="{44BB9835-FD46-4D6D-AD25-C19B00CD5AB8}"/>
    <cellStyle name="標準 6" xfId="11" xr:uid="{DD8CA251-D1D4-40B7-AC69-8EF5719D9D37}"/>
    <cellStyle name="標準 7" xfId="10" xr:uid="{ECC93F32-FB37-46A5-AA09-E491229404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8EEAD-1BE7-4679-B818-B1D75840653C}">
  <dimension ref="A1:L19"/>
  <sheetViews>
    <sheetView tabSelected="1" zoomScaleNormal="100" workbookViewId="0"/>
  </sheetViews>
  <sheetFormatPr defaultColWidth="8.75" defaultRowHeight="13.5" customHeight="1" x14ac:dyDescent="0.15"/>
  <cols>
    <col min="1" max="1" width="11.125" style="2" customWidth="1"/>
    <col min="2" max="2" width="10.75" style="2" customWidth="1"/>
    <col min="3" max="3" width="10.5" style="2" customWidth="1"/>
    <col min="4" max="5" width="10.75" style="2" customWidth="1"/>
    <col min="6" max="7" width="8.75" style="2" customWidth="1"/>
    <col min="8" max="16384" width="8.75" style="2"/>
  </cols>
  <sheetData>
    <row r="1" spans="1:12" ht="13.5" customHeight="1" thickBot="1" x14ac:dyDescent="0.2">
      <c r="A1" s="14" t="s">
        <v>25</v>
      </c>
      <c r="F1" s="29" t="s">
        <v>24</v>
      </c>
      <c r="G1" s="30"/>
    </row>
    <row r="2" spans="1:12" ht="13.5" customHeight="1" x14ac:dyDescent="0.15">
      <c r="A2" s="3" t="s">
        <v>7</v>
      </c>
      <c r="B2" s="4" t="s">
        <v>0</v>
      </c>
      <c r="C2" s="15" t="s">
        <v>6</v>
      </c>
      <c r="D2" s="16" t="s">
        <v>23</v>
      </c>
      <c r="E2" s="17"/>
      <c r="F2" s="18" t="s">
        <v>22</v>
      </c>
      <c r="G2" s="4">
        <v>0</v>
      </c>
      <c r="H2" s="4">
        <v>60</v>
      </c>
      <c r="I2" s="4">
        <v>70</v>
      </c>
      <c r="J2" s="4">
        <v>80</v>
      </c>
      <c r="K2" s="4">
        <v>90</v>
      </c>
      <c r="L2" s="5">
        <v>100</v>
      </c>
    </row>
    <row r="3" spans="1:12" ht="13.5" customHeight="1" thickBot="1" x14ac:dyDescent="0.2">
      <c r="A3" s="6">
        <v>110001</v>
      </c>
      <c r="B3" s="7" t="s">
        <v>21</v>
      </c>
      <c r="C3" s="19">
        <v>92</v>
      </c>
      <c r="D3" s="20">
        <f t="shared" ref="D3:D12" si="0">RANK(C3,$C$3:$C$12)</f>
        <v>1</v>
      </c>
      <c r="F3" s="21" t="s">
        <v>5</v>
      </c>
      <c r="G3" s="8" t="s">
        <v>30</v>
      </c>
      <c r="H3" s="8" t="s">
        <v>20</v>
      </c>
      <c r="I3" s="8" t="s">
        <v>19</v>
      </c>
      <c r="J3" s="8" t="s">
        <v>18</v>
      </c>
      <c r="K3" s="8" t="s">
        <v>17</v>
      </c>
      <c r="L3" s="22" t="s">
        <v>29</v>
      </c>
    </row>
    <row r="4" spans="1:12" ht="13.5" customHeight="1" x14ac:dyDescent="0.15">
      <c r="A4" s="6">
        <v>110002</v>
      </c>
      <c r="B4" s="7" t="s">
        <v>16</v>
      </c>
      <c r="C4" s="19">
        <v>55</v>
      </c>
      <c r="D4" s="20">
        <f t="shared" si="0"/>
        <v>9</v>
      </c>
      <c r="F4" s="17"/>
      <c r="G4" s="17"/>
      <c r="H4" s="17"/>
    </row>
    <row r="5" spans="1:12" ht="13.5" customHeight="1" x14ac:dyDescent="0.15">
      <c r="A5" s="6">
        <v>110003</v>
      </c>
      <c r="B5" s="7" t="s">
        <v>15</v>
      </c>
      <c r="C5" s="19">
        <v>62</v>
      </c>
      <c r="D5" s="20">
        <f t="shared" si="0"/>
        <v>7</v>
      </c>
      <c r="F5" s="17"/>
      <c r="G5" s="17"/>
      <c r="H5" s="17"/>
    </row>
    <row r="6" spans="1:12" ht="13.5" customHeight="1" x14ac:dyDescent="0.15">
      <c r="A6" s="6">
        <v>110004</v>
      </c>
      <c r="B6" s="7" t="s">
        <v>14</v>
      </c>
      <c r="C6" s="19">
        <v>80</v>
      </c>
      <c r="D6" s="20">
        <f t="shared" si="0"/>
        <v>4</v>
      </c>
      <c r="F6" s="17"/>
      <c r="G6" s="17"/>
      <c r="H6" s="17"/>
    </row>
    <row r="7" spans="1:12" ht="13.5" customHeight="1" x14ac:dyDescent="0.15">
      <c r="A7" s="6">
        <v>110005</v>
      </c>
      <c r="B7" s="7" t="s">
        <v>13</v>
      </c>
      <c r="C7" s="19">
        <v>84</v>
      </c>
      <c r="D7" s="20">
        <f t="shared" si="0"/>
        <v>3</v>
      </c>
      <c r="F7" s="17"/>
      <c r="G7" s="17"/>
      <c r="H7" s="17"/>
    </row>
    <row r="8" spans="1:12" ht="13.5" customHeight="1" x14ac:dyDescent="0.15">
      <c r="A8" s="6">
        <v>110006</v>
      </c>
      <c r="B8" s="7" t="s">
        <v>12</v>
      </c>
      <c r="C8" s="19">
        <v>53</v>
      </c>
      <c r="D8" s="20">
        <f t="shared" si="0"/>
        <v>10</v>
      </c>
      <c r="F8" s="17"/>
      <c r="G8" s="17"/>
      <c r="H8" s="17"/>
    </row>
    <row r="9" spans="1:12" ht="13.5" customHeight="1" thickBot="1" x14ac:dyDescent="0.2">
      <c r="A9" s="6">
        <v>110007</v>
      </c>
      <c r="B9" s="7" t="s">
        <v>11</v>
      </c>
      <c r="C9" s="19">
        <v>64</v>
      </c>
      <c r="D9" s="20">
        <f t="shared" si="0"/>
        <v>6</v>
      </c>
      <c r="F9" s="17"/>
      <c r="G9" s="17"/>
      <c r="H9" s="17"/>
    </row>
    <row r="10" spans="1:12" ht="13.5" customHeight="1" thickBot="1" x14ac:dyDescent="0.2">
      <c r="A10" s="6">
        <v>110008</v>
      </c>
      <c r="B10" s="7" t="s">
        <v>10</v>
      </c>
      <c r="C10" s="19">
        <v>78</v>
      </c>
      <c r="D10" s="20">
        <f t="shared" si="0"/>
        <v>5</v>
      </c>
      <c r="F10" s="23" t="s">
        <v>9</v>
      </c>
    </row>
    <row r="11" spans="1:12" ht="13.5" customHeight="1" x14ac:dyDescent="0.15">
      <c r="A11" s="6">
        <v>110009</v>
      </c>
      <c r="B11" s="7" t="s">
        <v>8</v>
      </c>
      <c r="C11" s="19">
        <v>90</v>
      </c>
      <c r="D11" s="20">
        <f t="shared" si="0"/>
        <v>2</v>
      </c>
      <c r="F11" s="3" t="s">
        <v>7</v>
      </c>
      <c r="G11" s="4" t="s">
        <v>0</v>
      </c>
      <c r="H11" s="15" t="s">
        <v>6</v>
      </c>
      <c r="I11" s="5" t="s">
        <v>5</v>
      </c>
    </row>
    <row r="12" spans="1:12" ht="13.5" customHeight="1" thickBot="1" x14ac:dyDescent="0.2">
      <c r="A12" s="9">
        <v>110010</v>
      </c>
      <c r="B12" s="24" t="s">
        <v>4</v>
      </c>
      <c r="C12" s="25">
        <v>57</v>
      </c>
      <c r="D12" s="28">
        <f t="shared" si="0"/>
        <v>8</v>
      </c>
      <c r="F12" s="9">
        <v>110001</v>
      </c>
      <c r="G12" s="10" t="str">
        <f>VLOOKUP(F12,A3:D12,2)</f>
        <v>井田孝雄</v>
      </c>
      <c r="H12" s="10">
        <f>VLOOKUP(G12,B3:E12,2)</f>
        <v>92</v>
      </c>
      <c r="I12" s="26" t="str">
        <f>HLOOKUP(H12,F2:L3,2)</f>
        <v>A</v>
      </c>
    </row>
    <row r="13" spans="1:12" ht="13.5" customHeight="1" x14ac:dyDescent="0.15">
      <c r="B13" s="27" t="s">
        <v>3</v>
      </c>
      <c r="C13" s="11">
        <f>ROUND(AVERAGE(C3:C12),1)</f>
        <v>71.5</v>
      </c>
    </row>
    <row r="14" spans="1:12" ht="13.5" customHeight="1" x14ac:dyDescent="0.15">
      <c r="B14" s="6" t="s">
        <v>2</v>
      </c>
      <c r="C14" s="12">
        <f>MAX(C3:C12)</f>
        <v>92</v>
      </c>
    </row>
    <row r="15" spans="1:12" ht="13.5" customHeight="1" thickBot="1" x14ac:dyDescent="0.2">
      <c r="B15" s="9" t="s">
        <v>1</v>
      </c>
      <c r="C15" s="13">
        <f>MIN(C3:C12)</f>
        <v>53</v>
      </c>
    </row>
    <row r="17" spans="1:7" ht="13.5" customHeight="1" x14ac:dyDescent="0.15">
      <c r="A17" s="2" t="s">
        <v>26</v>
      </c>
      <c r="B17" s="1"/>
      <c r="C17" s="1"/>
      <c r="D17" s="1"/>
      <c r="E17" s="1"/>
      <c r="F17" s="1"/>
      <c r="G17" s="1"/>
    </row>
    <row r="18" spans="1:7" ht="13.5" customHeight="1" x14ac:dyDescent="0.15">
      <c r="A18" s="2" t="s">
        <v>27</v>
      </c>
    </row>
    <row r="19" spans="1:7" ht="13.5" customHeight="1" x14ac:dyDescent="0.15">
      <c r="A19" s="2" t="s">
        <v>28</v>
      </c>
    </row>
  </sheetData>
  <mergeCells count="1">
    <mergeCell ref="F1:G1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総合問題14 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Tomohisa SHIBUYA</dc:creator>
  <cp:lastModifiedBy>DTP-PC3</cp:lastModifiedBy>
  <dcterms:created xsi:type="dcterms:W3CDTF">2021-10-02T02:19:49Z</dcterms:created>
  <dcterms:modified xsi:type="dcterms:W3CDTF">2021-10-07T04:55:40Z</dcterms:modified>
</cp:coreProperties>
</file>